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Syav\Рабочий стол\Закон передача полномочий  алкаши\после минфина 31.05.2022\итог!!! 31.05.2022\"/>
    </mc:Choice>
  </mc:AlternateContent>
  <bookViews>
    <workbookView xWindow="120" yWindow="120" windowWidth="9555" windowHeight="7425"/>
  </bookViews>
  <sheets>
    <sheet name="Изделия" sheetId="3" r:id="rId1"/>
  </sheets>
  <calcPr calcId="152511" refMode="R1C1"/>
</workbook>
</file>

<file path=xl/calcChain.xml><?xml version="1.0" encoding="utf-8"?>
<calcChain xmlns="http://schemas.openxmlformats.org/spreadsheetml/2006/main">
  <c r="H21" i="3" l="1"/>
  <c r="J37" i="3" l="1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J38" i="3" l="1"/>
  <c r="F38" i="3"/>
  <c r="H38" i="3"/>
</calcChain>
</file>

<file path=xl/sharedStrings.xml><?xml version="1.0" encoding="utf-8"?>
<sst xmlns="http://schemas.openxmlformats.org/spreadsheetml/2006/main" count="49" uniqueCount="47">
  <si>
    <t>Наименование оснащения (оборудования)</t>
  </si>
  <si>
    <t>№ п/п</t>
  </si>
  <si>
    <t>Средняя цена за штуку, рублей</t>
  </si>
  <si>
    <t>ИТОГО</t>
  </si>
  <si>
    <t>Кровать</t>
  </si>
  <si>
    <t>Тумбочка прикроватная</t>
  </si>
  <si>
    <t>Шкаф для одежды и обуви</t>
  </si>
  <si>
    <t>Вешалка для одежды</t>
  </si>
  <si>
    <t>Стул</t>
  </si>
  <si>
    <t>Матрас</t>
  </si>
  <si>
    <t>Подушка</t>
  </si>
  <si>
    <t>Одеяло</t>
  </si>
  <si>
    <t>Наматрасник клеенчатый</t>
  </si>
  <si>
    <t>Простыня</t>
  </si>
  <si>
    <t>Наволочка клеенчатая</t>
  </si>
  <si>
    <t>Наволочка</t>
  </si>
  <si>
    <t>Пододеяльник</t>
  </si>
  <si>
    <t>Сорочка, рубашка нижняя (майка)</t>
  </si>
  <si>
    <t>Трусы (трико, кальсоны)</t>
  </si>
  <si>
    <t>Халат (пижама)</t>
  </si>
  <si>
    <t>Тапочки</t>
  </si>
  <si>
    <t>Полотенце</t>
  </si>
  <si>
    <t>Мешок для хранения белья</t>
  </si>
  <si>
    <t>Судно подкладное</t>
  </si>
  <si>
    <t>Средства личной гигиены в индивидуальной упаковке</t>
  </si>
  <si>
    <t>Зеркало антивандальное</t>
  </si>
  <si>
    <t>Комплект столовой посуды и приборов одноразовый</t>
  </si>
  <si>
    <t>Аппарат для питьевой воды</t>
  </si>
  <si>
    <t>Холодильник бытовой</t>
  </si>
  <si>
    <t>Часы настенные</t>
  </si>
  <si>
    <t>Рабочее место фельдшера (медицинской сестры)</t>
  </si>
  <si>
    <t>Персональный компьютер с принтером</t>
  </si>
  <si>
    <t>Телефон</t>
  </si>
  <si>
    <t>Стеллаж (полки)</t>
  </si>
  <si>
    <t>Сейф</t>
  </si>
  <si>
    <t>Металлический шкаф, оборудованный запорными устройствами</t>
  </si>
  <si>
    <t>Уборочный инвентарь</t>
  </si>
  <si>
    <t>Перечень изделий, не являющихся медицинскими, входящих в стандарт оснащения специализированных организаций, исходя из расчета на 20 человек</t>
  </si>
  <si>
    <t>Итоговая сумма          (не менее)</t>
  </si>
  <si>
    <t>Требуемое количество, штук                          (не менее)</t>
  </si>
  <si>
    <t>на 2023 год, единиц</t>
  </si>
  <si>
    <t>на 2024 год, единиц</t>
  </si>
  <si>
    <t>на 2022 год, единиц</t>
  </si>
  <si>
    <t>Стол*</t>
  </si>
  <si>
    <t>Примечание:</t>
  </si>
  <si>
    <t>*7 рабочих столов, 1 стол (буфет)</t>
  </si>
  <si>
    <t>Приложение № 4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</si>
</sst>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top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="85" zoomScaleNormal="85" workbookViewId="0">
      <selection activeCell="O10" sqref="O9:O10"/>
    </sheetView>
  </sheetViews>
  <sheetFormatPr defaultRowHeight="15" x14ac:dyDescent="0.25"/>
  <cols>
    <col min="1" max="1" width="5.42578125" customWidth="1"/>
    <col min="2" max="2" width="30" customWidth="1"/>
    <col min="3" max="3" width="10.140625" customWidth="1"/>
    <col min="4" max="4" width="0.42578125" hidden="1" customWidth="1"/>
    <col min="5" max="5" width="12.7109375" customWidth="1"/>
    <col min="6" max="6" width="18.42578125" customWidth="1"/>
    <col min="8" max="8" width="13.85546875" customWidth="1"/>
    <col min="9" max="9" width="10.140625" customWidth="1"/>
    <col min="10" max="10" width="13.42578125" customWidth="1"/>
  </cols>
  <sheetData>
    <row r="1" spans="1:10" ht="33" customHeight="1" x14ac:dyDescent="0.25">
      <c r="G1" s="8"/>
      <c r="H1" s="8"/>
      <c r="I1" s="22" t="s">
        <v>46</v>
      </c>
      <c r="J1" s="22"/>
    </row>
    <row r="2" spans="1:10" ht="36.75" customHeight="1" x14ac:dyDescent="0.25">
      <c r="A2" s="20" t="s">
        <v>37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ht="63" customHeight="1" x14ac:dyDescent="0.25">
      <c r="A3" s="1" t="s">
        <v>1</v>
      </c>
      <c r="B3" s="1" t="s">
        <v>0</v>
      </c>
      <c r="C3" s="5" t="s">
        <v>42</v>
      </c>
      <c r="D3" s="3" t="s">
        <v>39</v>
      </c>
      <c r="E3" s="1" t="s">
        <v>2</v>
      </c>
      <c r="F3" s="5" t="s">
        <v>38</v>
      </c>
      <c r="G3" s="5" t="s">
        <v>40</v>
      </c>
      <c r="H3" s="5" t="s">
        <v>38</v>
      </c>
      <c r="I3" s="5" t="s">
        <v>41</v>
      </c>
      <c r="J3" s="5" t="s">
        <v>38</v>
      </c>
    </row>
    <row r="4" spans="1:10" ht="15.75" x14ac:dyDescent="0.25">
      <c r="A4" s="1">
        <v>1</v>
      </c>
      <c r="B4" s="2" t="s">
        <v>4</v>
      </c>
      <c r="C4" s="3">
        <v>20</v>
      </c>
      <c r="D4" s="4">
        <v>20</v>
      </c>
      <c r="E4" s="10">
        <v>4000</v>
      </c>
      <c r="F4" s="10">
        <f>C4*E4</f>
        <v>80000</v>
      </c>
      <c r="G4" s="1">
        <v>0</v>
      </c>
      <c r="H4" s="1">
        <f>E4*G4</f>
        <v>0</v>
      </c>
      <c r="I4" s="1">
        <v>0</v>
      </c>
      <c r="J4" s="14">
        <f>E4*I4</f>
        <v>0</v>
      </c>
    </row>
    <row r="5" spans="1:10" ht="15.75" x14ac:dyDescent="0.25">
      <c r="A5" s="1">
        <v>2</v>
      </c>
      <c r="B5" s="2" t="s">
        <v>5</v>
      </c>
      <c r="C5" s="3">
        <v>20</v>
      </c>
      <c r="D5" s="4">
        <v>20</v>
      </c>
      <c r="E5" s="10">
        <v>2000</v>
      </c>
      <c r="F5" s="10">
        <f t="shared" ref="F5:F37" si="0">C5*E5</f>
        <v>40000</v>
      </c>
      <c r="G5" s="1">
        <v>0</v>
      </c>
      <c r="H5" s="1">
        <f t="shared" ref="H5:H37" si="1">E5*G5</f>
        <v>0</v>
      </c>
      <c r="I5" s="1">
        <v>0</v>
      </c>
      <c r="J5" s="14">
        <f t="shared" ref="J5:J37" si="2">E5*I5</f>
        <v>0</v>
      </c>
    </row>
    <row r="6" spans="1:10" ht="15.75" x14ac:dyDescent="0.25">
      <c r="A6" s="1">
        <v>3</v>
      </c>
      <c r="B6" s="2" t="s">
        <v>6</v>
      </c>
      <c r="C6" s="3">
        <v>10</v>
      </c>
      <c r="D6" s="4">
        <v>10</v>
      </c>
      <c r="E6" s="10">
        <v>10000</v>
      </c>
      <c r="F6" s="10">
        <f t="shared" si="0"/>
        <v>100000</v>
      </c>
      <c r="G6" s="1">
        <v>0</v>
      </c>
      <c r="H6" s="1">
        <f t="shared" si="1"/>
        <v>0</v>
      </c>
      <c r="I6" s="1">
        <v>0</v>
      </c>
      <c r="J6" s="14">
        <f t="shared" si="2"/>
        <v>0</v>
      </c>
    </row>
    <row r="7" spans="1:10" ht="15.75" x14ac:dyDescent="0.25">
      <c r="A7" s="1">
        <v>4</v>
      </c>
      <c r="B7" s="2" t="s">
        <v>7</v>
      </c>
      <c r="C7" s="3">
        <v>40</v>
      </c>
      <c r="D7" s="4">
        <v>40</v>
      </c>
      <c r="E7" s="10">
        <v>30</v>
      </c>
      <c r="F7" s="10">
        <f t="shared" si="0"/>
        <v>1200</v>
      </c>
      <c r="G7" s="1">
        <v>0</v>
      </c>
      <c r="H7" s="1">
        <f t="shared" si="1"/>
        <v>0</v>
      </c>
      <c r="I7" s="1">
        <v>0</v>
      </c>
      <c r="J7" s="14">
        <f t="shared" si="2"/>
        <v>0</v>
      </c>
    </row>
    <row r="8" spans="1:10" ht="15.75" x14ac:dyDescent="0.25">
      <c r="A8" s="1">
        <v>5</v>
      </c>
      <c r="B8" s="2" t="s">
        <v>43</v>
      </c>
      <c r="C8" s="3">
        <v>8</v>
      </c>
      <c r="D8" s="4">
        <v>5</v>
      </c>
      <c r="E8" s="10">
        <v>8500</v>
      </c>
      <c r="F8" s="10">
        <f t="shared" si="0"/>
        <v>68000</v>
      </c>
      <c r="G8" s="1">
        <v>0</v>
      </c>
      <c r="H8" s="1">
        <f t="shared" si="1"/>
        <v>0</v>
      </c>
      <c r="I8" s="1">
        <v>0</v>
      </c>
      <c r="J8" s="14">
        <f t="shared" si="2"/>
        <v>0</v>
      </c>
    </row>
    <row r="9" spans="1:10" ht="15.75" x14ac:dyDescent="0.25">
      <c r="A9" s="1">
        <v>6</v>
      </c>
      <c r="B9" s="2" t="s">
        <v>8</v>
      </c>
      <c r="C9" s="3">
        <v>20</v>
      </c>
      <c r="D9" s="4">
        <v>20</v>
      </c>
      <c r="E9" s="10">
        <v>2000</v>
      </c>
      <c r="F9" s="10">
        <f t="shared" si="0"/>
        <v>40000</v>
      </c>
      <c r="G9" s="1">
        <v>0</v>
      </c>
      <c r="H9" s="1">
        <f t="shared" si="1"/>
        <v>0</v>
      </c>
      <c r="I9" s="1">
        <v>0</v>
      </c>
      <c r="J9" s="14">
        <f t="shared" si="2"/>
        <v>0</v>
      </c>
    </row>
    <row r="10" spans="1:10" ht="15.75" x14ac:dyDescent="0.25">
      <c r="A10" s="1">
        <v>7</v>
      </c>
      <c r="B10" s="2" t="s">
        <v>9</v>
      </c>
      <c r="C10" s="1">
        <v>40</v>
      </c>
      <c r="D10" s="4">
        <v>40</v>
      </c>
      <c r="E10" s="10">
        <v>1500</v>
      </c>
      <c r="F10" s="10">
        <f t="shared" si="0"/>
        <v>60000</v>
      </c>
      <c r="G10" s="1">
        <v>0</v>
      </c>
      <c r="H10" s="1">
        <f t="shared" si="1"/>
        <v>0</v>
      </c>
      <c r="I10" s="1">
        <v>0</v>
      </c>
      <c r="J10" s="14">
        <f t="shared" si="2"/>
        <v>0</v>
      </c>
    </row>
    <row r="11" spans="1:10" ht="15.75" x14ac:dyDescent="0.25">
      <c r="A11" s="1">
        <v>8</v>
      </c>
      <c r="B11" s="2" t="s">
        <v>10</v>
      </c>
      <c r="C11" s="1">
        <v>40</v>
      </c>
      <c r="D11" s="4">
        <v>40</v>
      </c>
      <c r="E11" s="10">
        <v>400</v>
      </c>
      <c r="F11" s="10">
        <f t="shared" si="0"/>
        <v>16000</v>
      </c>
      <c r="G11" s="1">
        <v>0</v>
      </c>
      <c r="H11" s="1">
        <f t="shared" si="1"/>
        <v>0</v>
      </c>
      <c r="I11" s="1">
        <v>0</v>
      </c>
      <c r="J11" s="14">
        <f t="shared" si="2"/>
        <v>0</v>
      </c>
    </row>
    <row r="12" spans="1:10" ht="15.75" x14ac:dyDescent="0.25">
      <c r="A12" s="1">
        <v>9</v>
      </c>
      <c r="B12" s="2" t="s">
        <v>11</v>
      </c>
      <c r="C12" s="1">
        <v>40</v>
      </c>
      <c r="D12" s="4">
        <v>40</v>
      </c>
      <c r="E12" s="10">
        <v>800</v>
      </c>
      <c r="F12" s="10">
        <f t="shared" si="0"/>
        <v>32000</v>
      </c>
      <c r="G12" s="1">
        <v>0</v>
      </c>
      <c r="H12" s="1">
        <f t="shared" si="1"/>
        <v>0</v>
      </c>
      <c r="I12" s="1">
        <v>0</v>
      </c>
      <c r="J12" s="14">
        <f t="shared" si="2"/>
        <v>0</v>
      </c>
    </row>
    <row r="13" spans="1:10" ht="15.75" x14ac:dyDescent="0.25">
      <c r="A13" s="1">
        <v>10</v>
      </c>
      <c r="B13" s="2" t="s">
        <v>12</v>
      </c>
      <c r="C13" s="1">
        <v>40</v>
      </c>
      <c r="D13" s="4">
        <v>40</v>
      </c>
      <c r="E13" s="10">
        <v>1000</v>
      </c>
      <c r="F13" s="10">
        <f t="shared" si="0"/>
        <v>40000</v>
      </c>
      <c r="G13" s="1">
        <v>0</v>
      </c>
      <c r="H13" s="1">
        <f t="shared" si="1"/>
        <v>0</v>
      </c>
      <c r="I13" s="1">
        <v>40</v>
      </c>
      <c r="J13" s="15">
        <f t="shared" si="2"/>
        <v>40000</v>
      </c>
    </row>
    <row r="14" spans="1:10" ht="15.75" x14ac:dyDescent="0.25">
      <c r="A14" s="1">
        <v>11</v>
      </c>
      <c r="B14" s="2" t="s">
        <v>13</v>
      </c>
      <c r="C14" s="1">
        <v>80</v>
      </c>
      <c r="D14" s="4">
        <v>40</v>
      </c>
      <c r="E14" s="10">
        <v>500</v>
      </c>
      <c r="F14" s="10">
        <f t="shared" si="0"/>
        <v>40000</v>
      </c>
      <c r="G14" s="1">
        <v>80</v>
      </c>
      <c r="H14" s="9">
        <f t="shared" si="1"/>
        <v>40000</v>
      </c>
      <c r="I14" s="1">
        <v>80</v>
      </c>
      <c r="J14" s="15">
        <f t="shared" si="2"/>
        <v>40000</v>
      </c>
    </row>
    <row r="15" spans="1:10" ht="15.75" x14ac:dyDescent="0.25">
      <c r="A15" s="1">
        <v>12</v>
      </c>
      <c r="B15" s="2" t="s">
        <v>14</v>
      </c>
      <c r="C15" s="1">
        <v>40</v>
      </c>
      <c r="D15" s="4">
        <v>40</v>
      </c>
      <c r="E15" s="10">
        <v>500</v>
      </c>
      <c r="F15" s="10">
        <f t="shared" si="0"/>
        <v>20000</v>
      </c>
      <c r="G15" s="1">
        <v>40</v>
      </c>
      <c r="H15" s="9">
        <f t="shared" si="1"/>
        <v>20000</v>
      </c>
      <c r="I15" s="1">
        <v>40</v>
      </c>
      <c r="J15" s="15">
        <f t="shared" si="2"/>
        <v>20000</v>
      </c>
    </row>
    <row r="16" spans="1:10" ht="15.75" x14ac:dyDescent="0.25">
      <c r="A16" s="1">
        <v>13</v>
      </c>
      <c r="B16" s="2" t="s">
        <v>15</v>
      </c>
      <c r="C16" s="1">
        <v>80</v>
      </c>
      <c r="D16" s="4">
        <v>40</v>
      </c>
      <c r="E16" s="10">
        <v>400</v>
      </c>
      <c r="F16" s="10">
        <f t="shared" si="0"/>
        <v>32000</v>
      </c>
      <c r="G16" s="1">
        <v>80</v>
      </c>
      <c r="H16" s="9">
        <f t="shared" si="1"/>
        <v>32000</v>
      </c>
      <c r="I16" s="1">
        <v>80</v>
      </c>
      <c r="J16" s="15">
        <f t="shared" si="2"/>
        <v>32000</v>
      </c>
    </row>
    <row r="17" spans="1:10" ht="15.75" x14ac:dyDescent="0.25">
      <c r="A17" s="1">
        <v>14</v>
      </c>
      <c r="B17" s="2" t="s">
        <v>16</v>
      </c>
      <c r="C17" s="1">
        <v>80</v>
      </c>
      <c r="D17" s="4">
        <v>40</v>
      </c>
      <c r="E17" s="10">
        <v>1000</v>
      </c>
      <c r="F17" s="10">
        <f t="shared" si="0"/>
        <v>80000</v>
      </c>
      <c r="G17" s="1">
        <v>80</v>
      </c>
      <c r="H17" s="9">
        <f t="shared" si="1"/>
        <v>80000</v>
      </c>
      <c r="I17" s="1">
        <v>80</v>
      </c>
      <c r="J17" s="15">
        <f t="shared" si="2"/>
        <v>80000</v>
      </c>
    </row>
    <row r="18" spans="1:10" ht="30" customHeight="1" x14ac:dyDescent="0.25">
      <c r="A18" s="1">
        <v>15</v>
      </c>
      <c r="B18" s="2" t="s">
        <v>17</v>
      </c>
      <c r="C18" s="7">
        <v>80</v>
      </c>
      <c r="D18" s="4">
        <v>40</v>
      </c>
      <c r="E18" s="10">
        <v>500</v>
      </c>
      <c r="F18" s="10">
        <f t="shared" si="0"/>
        <v>40000</v>
      </c>
      <c r="G18" s="7">
        <v>80</v>
      </c>
      <c r="H18" s="9">
        <f t="shared" si="1"/>
        <v>40000</v>
      </c>
      <c r="I18" s="7">
        <v>80</v>
      </c>
      <c r="J18" s="15">
        <f t="shared" si="2"/>
        <v>40000</v>
      </c>
    </row>
    <row r="19" spans="1:10" ht="15.75" x14ac:dyDescent="0.25">
      <c r="A19" s="1">
        <v>16</v>
      </c>
      <c r="B19" s="2" t="s">
        <v>18</v>
      </c>
      <c r="C19" s="7">
        <v>80</v>
      </c>
      <c r="D19" s="4">
        <v>40</v>
      </c>
      <c r="E19" s="10">
        <v>400</v>
      </c>
      <c r="F19" s="10">
        <f t="shared" si="0"/>
        <v>32000</v>
      </c>
      <c r="G19" s="7">
        <v>80</v>
      </c>
      <c r="H19" s="9">
        <f t="shared" si="1"/>
        <v>32000</v>
      </c>
      <c r="I19" s="7">
        <v>80</v>
      </c>
      <c r="J19" s="15">
        <f t="shared" si="2"/>
        <v>32000</v>
      </c>
    </row>
    <row r="20" spans="1:10" ht="15.75" x14ac:dyDescent="0.25">
      <c r="A20" s="1">
        <v>17</v>
      </c>
      <c r="B20" s="2" t="s">
        <v>19</v>
      </c>
      <c r="C20" s="7">
        <v>80</v>
      </c>
      <c r="D20" s="4">
        <v>40</v>
      </c>
      <c r="E20" s="10">
        <v>900</v>
      </c>
      <c r="F20" s="10">
        <f t="shared" si="0"/>
        <v>72000</v>
      </c>
      <c r="G20" s="7">
        <v>80</v>
      </c>
      <c r="H20" s="9">
        <f t="shared" si="1"/>
        <v>72000</v>
      </c>
      <c r="I20" s="7">
        <v>80</v>
      </c>
      <c r="J20" s="15">
        <f t="shared" si="2"/>
        <v>72000</v>
      </c>
    </row>
    <row r="21" spans="1:10" ht="15.75" x14ac:dyDescent="0.25">
      <c r="A21" s="1">
        <v>18</v>
      </c>
      <c r="B21" s="2" t="s">
        <v>20</v>
      </c>
      <c r="C21" s="7">
        <v>80</v>
      </c>
      <c r="D21" s="4">
        <v>40</v>
      </c>
      <c r="E21" s="10">
        <v>500</v>
      </c>
      <c r="F21" s="10">
        <f t="shared" si="0"/>
        <v>40000</v>
      </c>
      <c r="G21" s="7">
        <v>80</v>
      </c>
      <c r="H21" s="9">
        <f>E21*G21</f>
        <v>40000</v>
      </c>
      <c r="I21" s="7">
        <v>80</v>
      </c>
      <c r="J21" s="15">
        <f t="shared" si="2"/>
        <v>40000</v>
      </c>
    </row>
    <row r="22" spans="1:10" ht="15.75" x14ac:dyDescent="0.25">
      <c r="A22" s="1">
        <v>19</v>
      </c>
      <c r="B22" s="2" t="s">
        <v>21</v>
      </c>
      <c r="C22" s="7">
        <v>80</v>
      </c>
      <c r="D22" s="4">
        <v>40</v>
      </c>
      <c r="E22" s="10">
        <v>500</v>
      </c>
      <c r="F22" s="10">
        <f t="shared" si="0"/>
        <v>40000</v>
      </c>
      <c r="G22" s="7">
        <v>80</v>
      </c>
      <c r="H22" s="9">
        <f t="shared" si="1"/>
        <v>40000</v>
      </c>
      <c r="I22" s="7">
        <v>80</v>
      </c>
      <c r="J22" s="15">
        <f t="shared" si="2"/>
        <v>40000</v>
      </c>
    </row>
    <row r="23" spans="1:10" ht="15.75" x14ac:dyDescent="0.25">
      <c r="A23" s="1">
        <v>20</v>
      </c>
      <c r="B23" s="2" t="s">
        <v>22</v>
      </c>
      <c r="C23" s="7">
        <v>20</v>
      </c>
      <c r="D23" s="4">
        <v>20</v>
      </c>
      <c r="E23" s="10">
        <v>1000</v>
      </c>
      <c r="F23" s="10">
        <f t="shared" si="0"/>
        <v>20000</v>
      </c>
      <c r="G23" s="7">
        <v>20</v>
      </c>
      <c r="H23" s="9">
        <f t="shared" si="1"/>
        <v>20000</v>
      </c>
      <c r="I23" s="7">
        <v>20</v>
      </c>
      <c r="J23" s="15">
        <f t="shared" si="2"/>
        <v>20000</v>
      </c>
    </row>
    <row r="24" spans="1:10" ht="15.75" x14ac:dyDescent="0.25">
      <c r="A24" s="1">
        <v>21</v>
      </c>
      <c r="B24" s="2" t="s">
        <v>23</v>
      </c>
      <c r="C24" s="3">
        <v>20</v>
      </c>
      <c r="D24" s="4">
        <v>20</v>
      </c>
      <c r="E24" s="10">
        <v>400</v>
      </c>
      <c r="F24" s="10">
        <f t="shared" si="0"/>
        <v>8000</v>
      </c>
      <c r="G24" s="1">
        <v>0</v>
      </c>
      <c r="H24" s="9">
        <f t="shared" si="1"/>
        <v>0</v>
      </c>
      <c r="I24" s="1">
        <v>0</v>
      </c>
      <c r="J24" s="14">
        <f t="shared" si="2"/>
        <v>0</v>
      </c>
    </row>
    <row r="25" spans="1:10" ht="31.5" x14ac:dyDescent="0.25">
      <c r="A25" s="1">
        <v>22</v>
      </c>
      <c r="B25" s="2" t="s">
        <v>24</v>
      </c>
      <c r="C25" s="3">
        <v>40</v>
      </c>
      <c r="D25" s="4">
        <v>40</v>
      </c>
      <c r="E25" s="10">
        <v>200</v>
      </c>
      <c r="F25" s="10">
        <f t="shared" si="0"/>
        <v>8000</v>
      </c>
      <c r="G25" s="1">
        <v>0</v>
      </c>
      <c r="H25" s="1">
        <f t="shared" si="1"/>
        <v>0</v>
      </c>
      <c r="I25" s="1">
        <v>0</v>
      </c>
      <c r="J25" s="14">
        <f t="shared" si="2"/>
        <v>0</v>
      </c>
    </row>
    <row r="26" spans="1:10" ht="15.75" x14ac:dyDescent="0.25">
      <c r="A26" s="1">
        <v>23</v>
      </c>
      <c r="B26" s="2" t="s">
        <v>25</v>
      </c>
      <c r="C26" s="3">
        <v>2</v>
      </c>
      <c r="D26" s="4">
        <v>2</v>
      </c>
      <c r="E26" s="10">
        <v>5000</v>
      </c>
      <c r="F26" s="10">
        <f t="shared" si="0"/>
        <v>10000</v>
      </c>
      <c r="G26" s="1">
        <v>0</v>
      </c>
      <c r="H26" s="1">
        <f t="shared" si="1"/>
        <v>0</v>
      </c>
      <c r="I26" s="1">
        <v>0</v>
      </c>
      <c r="J26" s="14">
        <f t="shared" si="2"/>
        <v>0</v>
      </c>
    </row>
    <row r="27" spans="1:10" ht="31.5" x14ac:dyDescent="0.25">
      <c r="A27" s="1">
        <v>24</v>
      </c>
      <c r="B27" s="2" t="s">
        <v>26</v>
      </c>
      <c r="C27" s="3">
        <v>40</v>
      </c>
      <c r="D27" s="4">
        <v>40</v>
      </c>
      <c r="E27" s="10">
        <v>200</v>
      </c>
      <c r="F27" s="10">
        <f t="shared" si="0"/>
        <v>8000</v>
      </c>
      <c r="G27" s="1">
        <v>0</v>
      </c>
      <c r="H27" s="1">
        <f t="shared" si="1"/>
        <v>0</v>
      </c>
      <c r="I27" s="1">
        <v>0</v>
      </c>
      <c r="J27" s="14">
        <f t="shared" si="2"/>
        <v>0</v>
      </c>
    </row>
    <row r="28" spans="1:10" ht="15.75" x14ac:dyDescent="0.25">
      <c r="A28" s="1">
        <v>25</v>
      </c>
      <c r="B28" s="2" t="s">
        <v>27</v>
      </c>
      <c r="C28" s="3">
        <v>2</v>
      </c>
      <c r="D28" s="4">
        <v>2</v>
      </c>
      <c r="E28" s="10">
        <v>9000</v>
      </c>
      <c r="F28" s="10">
        <f t="shared" si="0"/>
        <v>18000</v>
      </c>
      <c r="G28" s="1">
        <v>0</v>
      </c>
      <c r="H28" s="1">
        <f t="shared" si="1"/>
        <v>0</v>
      </c>
      <c r="I28" s="1">
        <v>0</v>
      </c>
      <c r="J28" s="14">
        <f t="shared" si="2"/>
        <v>0</v>
      </c>
    </row>
    <row r="29" spans="1:10" ht="15.75" x14ac:dyDescent="0.25">
      <c r="A29" s="1">
        <v>26</v>
      </c>
      <c r="B29" s="2" t="s">
        <v>28</v>
      </c>
      <c r="C29" s="3">
        <v>1</v>
      </c>
      <c r="D29" s="4">
        <v>1</v>
      </c>
      <c r="E29" s="10">
        <v>30000</v>
      </c>
      <c r="F29" s="10">
        <f t="shared" si="0"/>
        <v>30000</v>
      </c>
      <c r="G29" s="1">
        <v>0</v>
      </c>
      <c r="H29" s="1">
        <f t="shared" si="1"/>
        <v>0</v>
      </c>
      <c r="I29" s="1">
        <v>0</v>
      </c>
      <c r="J29" s="14">
        <f t="shared" si="2"/>
        <v>0</v>
      </c>
    </row>
    <row r="30" spans="1:10" ht="15.75" x14ac:dyDescent="0.25">
      <c r="A30" s="1">
        <v>27</v>
      </c>
      <c r="B30" s="2" t="s">
        <v>29</v>
      </c>
      <c r="C30" s="3">
        <v>1</v>
      </c>
      <c r="D30" s="4">
        <v>1</v>
      </c>
      <c r="E30" s="10">
        <v>600</v>
      </c>
      <c r="F30" s="10">
        <f t="shared" si="0"/>
        <v>600</v>
      </c>
      <c r="G30" s="1">
        <v>0</v>
      </c>
      <c r="H30" s="1">
        <f t="shared" si="1"/>
        <v>0</v>
      </c>
      <c r="I30" s="1">
        <v>0</v>
      </c>
      <c r="J30" s="14">
        <f t="shared" si="2"/>
        <v>0</v>
      </c>
    </row>
    <row r="31" spans="1:10" ht="31.5" x14ac:dyDescent="0.25">
      <c r="A31" s="1">
        <v>28</v>
      </c>
      <c r="B31" s="2" t="s">
        <v>30</v>
      </c>
      <c r="C31" s="3">
        <v>1</v>
      </c>
      <c r="D31" s="4">
        <v>1</v>
      </c>
      <c r="E31" s="10">
        <v>11000</v>
      </c>
      <c r="F31" s="10">
        <f t="shared" si="0"/>
        <v>11000</v>
      </c>
      <c r="G31" s="1">
        <v>0</v>
      </c>
      <c r="H31" s="1">
        <f t="shared" si="1"/>
        <v>0</v>
      </c>
      <c r="I31" s="1">
        <v>0</v>
      </c>
      <c r="J31" s="14">
        <f t="shared" si="2"/>
        <v>0</v>
      </c>
    </row>
    <row r="32" spans="1:10" ht="31.5" x14ac:dyDescent="0.25">
      <c r="A32" s="1">
        <v>29</v>
      </c>
      <c r="B32" s="2" t="s">
        <v>31</v>
      </c>
      <c r="C32" s="3">
        <v>2</v>
      </c>
      <c r="D32" s="4">
        <v>2</v>
      </c>
      <c r="E32" s="10">
        <v>50000</v>
      </c>
      <c r="F32" s="10">
        <f t="shared" si="0"/>
        <v>100000</v>
      </c>
      <c r="G32" s="1">
        <v>0</v>
      </c>
      <c r="H32" s="1">
        <f t="shared" si="1"/>
        <v>0</v>
      </c>
      <c r="I32" s="1">
        <v>0</v>
      </c>
      <c r="J32" s="14">
        <f t="shared" si="2"/>
        <v>0</v>
      </c>
    </row>
    <row r="33" spans="1:10" ht="15.75" x14ac:dyDescent="0.25">
      <c r="A33" s="1">
        <v>30</v>
      </c>
      <c r="B33" s="2" t="s">
        <v>32</v>
      </c>
      <c r="C33" s="3">
        <v>2</v>
      </c>
      <c r="D33" s="4">
        <v>2</v>
      </c>
      <c r="E33" s="10">
        <v>5000</v>
      </c>
      <c r="F33" s="10">
        <f t="shared" si="0"/>
        <v>10000</v>
      </c>
      <c r="G33" s="1">
        <v>0</v>
      </c>
      <c r="H33" s="1">
        <f t="shared" si="1"/>
        <v>0</v>
      </c>
      <c r="I33" s="1">
        <v>0</v>
      </c>
      <c r="J33" s="14">
        <f t="shared" si="2"/>
        <v>0</v>
      </c>
    </row>
    <row r="34" spans="1:10" ht="15.75" x14ac:dyDescent="0.25">
      <c r="A34" s="1">
        <v>31</v>
      </c>
      <c r="B34" s="2" t="s">
        <v>33</v>
      </c>
      <c r="C34" s="3">
        <v>4</v>
      </c>
      <c r="D34" s="4">
        <v>4</v>
      </c>
      <c r="E34" s="10">
        <v>3500</v>
      </c>
      <c r="F34" s="10">
        <f t="shared" si="0"/>
        <v>14000</v>
      </c>
      <c r="G34" s="1">
        <v>0</v>
      </c>
      <c r="H34" s="1">
        <f t="shared" si="1"/>
        <v>0</v>
      </c>
      <c r="I34" s="1">
        <v>0</v>
      </c>
      <c r="J34" s="14">
        <f t="shared" si="2"/>
        <v>0</v>
      </c>
    </row>
    <row r="35" spans="1:10" ht="15.75" x14ac:dyDescent="0.25">
      <c r="A35" s="1">
        <v>32</v>
      </c>
      <c r="B35" s="2" t="s">
        <v>34</v>
      </c>
      <c r="C35" s="3">
        <v>2</v>
      </c>
      <c r="D35" s="4">
        <v>2</v>
      </c>
      <c r="E35" s="10">
        <v>30000</v>
      </c>
      <c r="F35" s="10">
        <f t="shared" si="0"/>
        <v>60000</v>
      </c>
      <c r="G35" s="1">
        <v>0</v>
      </c>
      <c r="H35" s="1">
        <f t="shared" si="1"/>
        <v>0</v>
      </c>
      <c r="I35" s="1">
        <v>0</v>
      </c>
      <c r="J35" s="14">
        <f t="shared" si="2"/>
        <v>0</v>
      </c>
    </row>
    <row r="36" spans="1:10" ht="67.5" customHeight="1" x14ac:dyDescent="0.25">
      <c r="A36" s="1">
        <v>33</v>
      </c>
      <c r="B36" s="2" t="s">
        <v>35</v>
      </c>
      <c r="C36" s="3">
        <v>2</v>
      </c>
      <c r="D36" s="4">
        <v>2</v>
      </c>
      <c r="E36" s="10">
        <v>15000</v>
      </c>
      <c r="F36" s="10">
        <f t="shared" si="0"/>
        <v>30000</v>
      </c>
      <c r="G36" s="1">
        <v>0</v>
      </c>
      <c r="H36" s="1">
        <f t="shared" si="1"/>
        <v>0</v>
      </c>
      <c r="I36" s="1">
        <v>0</v>
      </c>
      <c r="J36" s="14">
        <f t="shared" si="2"/>
        <v>0</v>
      </c>
    </row>
    <row r="37" spans="1:10" ht="15.75" x14ac:dyDescent="0.25">
      <c r="A37" s="1">
        <v>34</v>
      </c>
      <c r="B37" s="2" t="s">
        <v>36</v>
      </c>
      <c r="C37" s="3">
        <v>3</v>
      </c>
      <c r="D37" s="4">
        <v>3</v>
      </c>
      <c r="E37" s="10">
        <v>1500</v>
      </c>
      <c r="F37" s="10">
        <f t="shared" si="0"/>
        <v>4500</v>
      </c>
      <c r="G37" s="1">
        <v>0</v>
      </c>
      <c r="H37" s="1">
        <f t="shared" si="1"/>
        <v>0</v>
      </c>
      <c r="I37" s="1">
        <v>0</v>
      </c>
      <c r="J37" s="14">
        <f t="shared" si="2"/>
        <v>0</v>
      </c>
    </row>
    <row r="38" spans="1:10" ht="22.5" customHeight="1" x14ac:dyDescent="0.25">
      <c r="A38" s="18" t="s">
        <v>3</v>
      </c>
      <c r="B38" s="19"/>
      <c r="C38" s="6"/>
      <c r="D38" s="6"/>
      <c r="E38" s="16"/>
      <c r="F38" s="17">
        <f>SUM(F4:F37)</f>
        <v>1205300</v>
      </c>
      <c r="G38" s="13"/>
      <c r="H38" s="17">
        <f>SUM(H4:H37)</f>
        <v>416000</v>
      </c>
      <c r="I38" s="13"/>
      <c r="J38" s="17">
        <f>SUM(J4:J37)</f>
        <v>456000</v>
      </c>
    </row>
    <row r="39" spans="1:10" ht="15.75" x14ac:dyDescent="0.25">
      <c r="A39" s="23" t="s">
        <v>44</v>
      </c>
      <c r="B39" s="23"/>
      <c r="C39" s="23"/>
      <c r="D39" s="23"/>
      <c r="E39" s="23"/>
      <c r="F39" s="23"/>
      <c r="G39" s="23"/>
      <c r="H39" s="23"/>
      <c r="I39" s="23"/>
      <c r="J39" s="23"/>
    </row>
    <row r="40" spans="1:10" ht="15.75" x14ac:dyDescent="0.25">
      <c r="A40" s="24" t="s">
        <v>45</v>
      </c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15.75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1"/>
    </row>
  </sheetData>
  <mergeCells count="5">
    <mergeCell ref="A38:B38"/>
    <mergeCell ref="A2:J2"/>
    <mergeCell ref="I1:J1"/>
    <mergeCell ref="A39:J39"/>
    <mergeCell ref="A40:J40"/>
  </mergeCells>
  <pageMargins left="0.31496062992125984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Изделия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Коржева Ксения Александровна</dc:creator>
  <cp:lastModifiedBy>Рядкова Яна Викторовна</cp:lastModifiedBy>
  <cp:lastPrinted>2022-02-15T08:40:08Z</cp:lastPrinted>
  <dcterms:created xsi:type="dcterms:W3CDTF">2021-09-23T04:57:00Z</dcterms:created>
  <dcterms:modified xsi:type="dcterms:W3CDTF">2022-05-31T05:01:14Z</dcterms:modified>
</cp:coreProperties>
</file>